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1"/>
  </bookViews>
  <sheets>
    <sheet name="контрольні заїзди 1ю" sheetId="1" r:id="rId1"/>
    <sheet name="1ю ст" sheetId="2" r:id="rId2"/>
  </sheets>
  <definedNames/>
  <calcPr fullCalcOnLoad="1"/>
</workbook>
</file>

<file path=xl/sharedStrings.xml><?xml version="1.0" encoding="utf-8"?>
<sst xmlns="http://schemas.openxmlformats.org/spreadsheetml/2006/main" count="104" uniqueCount="65">
  <si>
    <t>ф.12_пз</t>
  </si>
  <si>
    <t>Ст №</t>
  </si>
  <si>
    <t>Прізвище, ім’я водія</t>
  </si>
  <si>
    <t>С/Р</t>
  </si>
  <si>
    <t>місто</t>
  </si>
  <si>
    <t>Результат заїздів</t>
  </si>
  <si>
    <t>Всього очок</t>
  </si>
  <si>
    <t>місце</t>
  </si>
  <si>
    <t>Очок в Чемпіонат</t>
  </si>
  <si>
    <t>Місце</t>
  </si>
  <si>
    <t>Очки</t>
  </si>
  <si>
    <t>Печатка</t>
  </si>
  <si>
    <t>Організатора</t>
  </si>
  <si>
    <t>Очок для команди</t>
  </si>
  <si>
    <t>фінал Б</t>
  </si>
  <si>
    <t>1 п/ф</t>
  </si>
  <si>
    <t>2 п/ф</t>
  </si>
  <si>
    <t>3 п/ф</t>
  </si>
  <si>
    <t>к-сть кіл</t>
  </si>
  <si>
    <t>1 заїзд</t>
  </si>
  <si>
    <t>2 заїзд</t>
  </si>
  <si>
    <t>3 заїзд</t>
  </si>
  <si>
    <t>ОФІЦІЙНІ РЕЗУЛЬТАТИ ЗМАГАННЯ</t>
  </si>
  <si>
    <r>
      <t xml:space="preserve">Дивізіон ІІІ/ </t>
    </r>
    <r>
      <rPr>
        <b/>
        <u val="single"/>
        <sz val="12"/>
        <color indexed="8"/>
        <rFont val="Tahoma"/>
        <family val="2"/>
      </rPr>
      <t>_1-ю старша залікова група_</t>
    </r>
  </si>
  <si>
    <t>І-ю старша залікова група</t>
  </si>
  <si>
    <t>Час 1 кола</t>
  </si>
  <si>
    <t>Час 2 кола</t>
  </si>
  <si>
    <t>Кращий результат</t>
  </si>
  <si>
    <t>Місце на старті</t>
  </si>
  <si>
    <t>І-ю молодша залікова група</t>
  </si>
  <si>
    <r>
      <t xml:space="preserve">Директор змагання ___________________(Запольський  Борис)                    Ліцензія № </t>
    </r>
    <r>
      <rPr>
        <sz val="9.5"/>
        <rFont val="Tahoma"/>
        <family val="2"/>
      </rPr>
      <t>ОН.28.0003.13</t>
    </r>
  </si>
  <si>
    <t>Головний секретар___________________ ( Горбачевська Ірина )                     Ліцензія № 02.24.0001.13</t>
  </si>
  <si>
    <t xml:space="preserve">                 ПРОТОКОЛ </t>
  </si>
  <si>
    <t xml:space="preserve">       КОНТРОЛЬНИХ ЗАЇЗДІВ</t>
  </si>
  <si>
    <t>Головний Секретар___________Горбачевська Ірина</t>
  </si>
  <si>
    <t>Директор змагання__________________Запольський Борис</t>
  </si>
  <si>
    <t>Ліцензія № О2.24.0001.13</t>
  </si>
  <si>
    <t>Ліцензія № ОН.28.0003.13</t>
  </si>
  <si>
    <t>Дата та час публікації: 12.10.2013 р., 15.00 год.</t>
  </si>
  <si>
    <t>Головний хронометрист_______________(Авальяні Тетяна)                          Ліцензія №О3.08.0056.13</t>
  </si>
  <si>
    <t>Бєланов Олександр</t>
  </si>
  <si>
    <t>Крисько Даніл</t>
  </si>
  <si>
    <t>Гуліцкий Микита</t>
  </si>
  <si>
    <t>Пантелей Олег</t>
  </si>
  <si>
    <t>Луньов Євген</t>
  </si>
  <si>
    <t>Райляну Іван</t>
  </si>
  <si>
    <t>м. Донецьк</t>
  </si>
  <si>
    <t>м. Олександрія</t>
  </si>
  <si>
    <t>Маріуполь</t>
  </si>
  <si>
    <t>Донецьк</t>
  </si>
  <si>
    <t>Чернівці</t>
  </si>
  <si>
    <t xml:space="preserve">Іванченко Максим </t>
  </si>
  <si>
    <t>Резінкін Федір</t>
  </si>
  <si>
    <t>Кулішов Єгор</t>
  </si>
  <si>
    <t>Лєбєдєв Сергій</t>
  </si>
  <si>
    <t>Антошин Дмитро</t>
  </si>
  <si>
    <t>Карастоянов Олександр</t>
  </si>
  <si>
    <t>Райляну Єгор</t>
  </si>
  <si>
    <t>-- </t>
  </si>
  <si>
    <t>1р-д</t>
  </si>
  <si>
    <t>Ір.-д</t>
  </si>
  <si>
    <t>н/с</t>
  </si>
  <si>
    <t>-</t>
  </si>
  <si>
    <t>Стартувало 6 водіїв</t>
  </si>
  <si>
    <t>Дата та час публікації: 13.10.2013 р., 13.55 год.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</si>
</sst>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:ss.000"/>
    <numFmt numFmtId="177" formatCode="mm:ss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ahoma"/>
      <family val="2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sz val="9.5"/>
      <name val="Tahoma"/>
      <family val="2"/>
    </font>
    <font>
      <b/>
      <sz val="12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7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6" fillId="0" borderId="0" xfId="0" applyFont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/>
    </xf>
    <xf numFmtId="177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77" fontId="17" fillId="0" borderId="12" xfId="0" applyNumberFormat="1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7</xdr:col>
      <xdr:colOff>409575</xdr:colOff>
      <xdr:row>6</xdr:row>
      <xdr:rowOff>95250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6124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47625</xdr:rowOff>
    </xdr:from>
    <xdr:to>
      <xdr:col>17</xdr:col>
      <xdr:colOff>352425</xdr:colOff>
      <xdr:row>8</xdr:row>
      <xdr:rowOff>76200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7915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35"/>
  <sheetViews>
    <sheetView zoomScale="120" zoomScaleNormal="120" zoomScalePageLayoutView="0" workbookViewId="0" topLeftCell="A15">
      <selection activeCell="A29" sqref="A29:IV29"/>
    </sheetView>
  </sheetViews>
  <sheetFormatPr defaultColWidth="9.140625" defaultRowHeight="15"/>
  <cols>
    <col min="1" max="1" width="4.8515625" style="0" customWidth="1"/>
    <col min="2" max="2" width="5.7109375" style="0" customWidth="1"/>
    <col min="3" max="3" width="23.00390625" style="0" customWidth="1"/>
    <col min="4" max="4" width="16.7109375" style="0" customWidth="1"/>
    <col min="5" max="7" width="12.7109375" style="0" customWidth="1"/>
    <col min="8" max="8" width="8.140625" style="0" customWidth="1"/>
  </cols>
  <sheetData>
    <row r="8" spans="2:10" ht="15.75">
      <c r="B8" s="9"/>
      <c r="C8" s="9"/>
      <c r="D8" s="38" t="s">
        <v>32</v>
      </c>
      <c r="E8" s="39"/>
      <c r="F8" s="39"/>
      <c r="G8" s="39"/>
      <c r="H8" s="39"/>
      <c r="I8" s="39"/>
      <c r="J8" s="39"/>
    </row>
    <row r="9" spans="2:8" ht="15" customHeight="1">
      <c r="B9" s="9"/>
      <c r="C9" s="9"/>
      <c r="D9" s="38" t="s">
        <v>33</v>
      </c>
      <c r="E9" s="39"/>
      <c r="F9" s="39"/>
      <c r="G9" s="9"/>
      <c r="H9" s="9"/>
    </row>
    <row r="10" spans="2:8" ht="15">
      <c r="B10" s="9"/>
      <c r="C10" s="9"/>
      <c r="D10" s="9"/>
      <c r="E10" s="10"/>
      <c r="F10" s="9"/>
      <c r="G10" s="9"/>
      <c r="H10" s="9"/>
    </row>
    <row r="11" spans="2:6" ht="20.25" thickBot="1">
      <c r="B11" s="11" t="s">
        <v>24</v>
      </c>
      <c r="F11" s="24" t="s">
        <v>38</v>
      </c>
    </row>
    <row r="12" spans="2:8" ht="15">
      <c r="B12" s="36" t="s">
        <v>1</v>
      </c>
      <c r="C12" s="36" t="s">
        <v>2</v>
      </c>
      <c r="D12" s="36" t="s">
        <v>4</v>
      </c>
      <c r="E12" s="36" t="s">
        <v>25</v>
      </c>
      <c r="F12" s="36" t="s">
        <v>26</v>
      </c>
      <c r="G12" s="36" t="s">
        <v>27</v>
      </c>
      <c r="H12" s="36" t="s">
        <v>28</v>
      </c>
    </row>
    <row r="13" spans="2:8" ht="15.75" thickBot="1">
      <c r="B13" s="40"/>
      <c r="C13" s="40"/>
      <c r="D13" s="40"/>
      <c r="E13" s="37"/>
      <c r="F13" s="37"/>
      <c r="G13" s="37"/>
      <c r="H13" s="37"/>
    </row>
    <row r="14" spans="2:8" ht="15.75" thickBot="1">
      <c r="B14" s="28">
        <v>40</v>
      </c>
      <c r="C14" s="29" t="s">
        <v>43</v>
      </c>
      <c r="D14" s="31" t="s">
        <v>49</v>
      </c>
      <c r="E14" s="32">
        <v>0.00047037037037037034</v>
      </c>
      <c r="F14" s="32">
        <v>0.0004730324074074073</v>
      </c>
      <c r="G14" s="32">
        <f>E14</f>
        <v>0.00047037037037037034</v>
      </c>
      <c r="H14" s="33">
        <v>1</v>
      </c>
    </row>
    <row r="15" spans="2:8" ht="15.75" thickBot="1">
      <c r="B15" s="22">
        <v>24</v>
      </c>
      <c r="C15" s="27" t="s">
        <v>42</v>
      </c>
      <c r="D15" s="23" t="s">
        <v>48</v>
      </c>
      <c r="E15" s="32">
        <v>0.0004746527777777778</v>
      </c>
      <c r="F15" s="32">
        <v>0.00047395833333333334</v>
      </c>
      <c r="G15" s="32">
        <f>F15</f>
        <v>0.00047395833333333334</v>
      </c>
      <c r="H15" s="33">
        <v>2</v>
      </c>
    </row>
    <row r="16" spans="2:8" ht="15.75" thickBot="1">
      <c r="B16" s="25">
        <v>18</v>
      </c>
      <c r="C16" s="26" t="s">
        <v>41</v>
      </c>
      <c r="D16" s="30" t="s">
        <v>47</v>
      </c>
      <c r="E16" s="32">
        <v>0.0005120370370370371</v>
      </c>
      <c r="F16" s="32">
        <v>0.0004753472222222222</v>
      </c>
      <c r="G16" s="32">
        <f>F16</f>
        <v>0.0004753472222222222</v>
      </c>
      <c r="H16" s="33">
        <v>3</v>
      </c>
    </row>
    <row r="17" spans="2:8" ht="15.75" thickBot="1">
      <c r="B17" s="22">
        <v>56</v>
      </c>
      <c r="C17" s="27" t="s">
        <v>45</v>
      </c>
      <c r="D17" s="23" t="s">
        <v>50</v>
      </c>
      <c r="E17" s="32">
        <v>0.0004953703703703703</v>
      </c>
      <c r="F17" s="32">
        <v>0.0004936342592592593</v>
      </c>
      <c r="G17" s="32">
        <f>F17</f>
        <v>0.0004936342592592593</v>
      </c>
      <c r="H17" s="33">
        <v>4</v>
      </c>
    </row>
    <row r="18" spans="2:8" ht="15.75" thickBot="1">
      <c r="B18" s="22">
        <v>48</v>
      </c>
      <c r="C18" s="27" t="s">
        <v>44</v>
      </c>
      <c r="D18" s="23" t="s">
        <v>48</v>
      </c>
      <c r="E18" s="32">
        <v>0.0005025462962962963</v>
      </c>
      <c r="F18" s="32">
        <v>0.0004982638888888888</v>
      </c>
      <c r="G18" s="32">
        <f>F18</f>
        <v>0.0004982638888888888</v>
      </c>
      <c r="H18" s="33">
        <v>5</v>
      </c>
    </row>
    <row r="19" spans="2:8" ht="15.75" thickBot="1">
      <c r="B19" s="25">
        <v>10</v>
      </c>
      <c r="C19" s="26" t="s">
        <v>40</v>
      </c>
      <c r="D19" s="30" t="s">
        <v>46</v>
      </c>
      <c r="E19" s="32" t="s">
        <v>61</v>
      </c>
      <c r="F19" s="32" t="s">
        <v>61</v>
      </c>
      <c r="G19" s="32" t="s">
        <v>62</v>
      </c>
      <c r="H19" s="33">
        <v>6</v>
      </c>
    </row>
    <row r="21" ht="20.25" thickBot="1">
      <c r="B21" s="11" t="s">
        <v>29</v>
      </c>
    </row>
    <row r="22" spans="2:8" ht="15">
      <c r="B22" s="36" t="s">
        <v>1</v>
      </c>
      <c r="C22" s="36" t="s">
        <v>2</v>
      </c>
      <c r="D22" s="36" t="s">
        <v>4</v>
      </c>
      <c r="E22" s="36" t="s">
        <v>25</v>
      </c>
      <c r="F22" s="36" t="s">
        <v>26</v>
      </c>
      <c r="G22" s="36" t="s">
        <v>27</v>
      </c>
      <c r="H22" s="36" t="s">
        <v>28</v>
      </c>
    </row>
    <row r="23" spans="2:8" ht="15.75" thickBot="1">
      <c r="B23" s="37"/>
      <c r="C23" s="37"/>
      <c r="D23" s="37"/>
      <c r="E23" s="37"/>
      <c r="F23" s="37"/>
      <c r="G23" s="37"/>
      <c r="H23" s="37"/>
    </row>
    <row r="24" spans="2:8" ht="15.75" thickBot="1">
      <c r="B24" s="22">
        <v>7</v>
      </c>
      <c r="C24" s="23" t="s">
        <v>51</v>
      </c>
      <c r="D24" s="23" t="s">
        <v>49</v>
      </c>
      <c r="E24" s="34">
        <v>0.00048368055555555556</v>
      </c>
      <c r="F24" s="34">
        <v>0.0004711805555555556</v>
      </c>
      <c r="G24" s="34">
        <f>F24</f>
        <v>0.0004711805555555556</v>
      </c>
      <c r="H24" s="35">
        <v>1</v>
      </c>
    </row>
    <row r="25" spans="2:8" ht="15.75" thickBot="1">
      <c r="B25" s="22">
        <v>57</v>
      </c>
      <c r="C25" s="23" t="s">
        <v>57</v>
      </c>
      <c r="D25" s="23" t="s">
        <v>50</v>
      </c>
      <c r="E25" s="34">
        <v>0.0014143518518518518</v>
      </c>
      <c r="F25" s="34">
        <v>0.0004738425925925926</v>
      </c>
      <c r="G25" s="34">
        <f>F25</f>
        <v>0.0004738425925925926</v>
      </c>
      <c r="H25" s="35">
        <v>2</v>
      </c>
    </row>
    <row r="26" spans="2:8" ht="15.75" thickBot="1">
      <c r="B26" s="22">
        <v>21</v>
      </c>
      <c r="C26" s="23" t="s">
        <v>55</v>
      </c>
      <c r="D26" s="23" t="s">
        <v>48</v>
      </c>
      <c r="E26" s="34">
        <v>0.0004884259259259259</v>
      </c>
      <c r="F26" s="34">
        <v>0.00048379629629629624</v>
      </c>
      <c r="G26" s="34">
        <f>F26</f>
        <v>0.00048379629629629624</v>
      </c>
      <c r="H26" s="35">
        <v>3</v>
      </c>
    </row>
    <row r="27" spans="2:8" ht="15.75" thickBot="1">
      <c r="B27" s="22">
        <v>14</v>
      </c>
      <c r="C27" s="23" t="s">
        <v>53</v>
      </c>
      <c r="D27" s="23" t="s">
        <v>49</v>
      </c>
      <c r="E27" s="34">
        <v>0.0005070601851851853</v>
      </c>
      <c r="F27" s="34">
        <v>0.0005119212962962962</v>
      </c>
      <c r="G27" s="34">
        <f>E27</f>
        <v>0.0005070601851851853</v>
      </c>
      <c r="H27" s="35">
        <v>4</v>
      </c>
    </row>
    <row r="28" spans="2:8" ht="15.75" thickBot="1">
      <c r="B28" s="22">
        <v>15</v>
      </c>
      <c r="C28" s="23" t="s">
        <v>54</v>
      </c>
      <c r="D28" s="23" t="s">
        <v>49</v>
      </c>
      <c r="E28" s="34">
        <v>0.0005556712962962962</v>
      </c>
      <c r="F28" s="34">
        <v>0.0005158564814814815</v>
      </c>
      <c r="G28" s="34">
        <f>F28</f>
        <v>0.0005158564814814815</v>
      </c>
      <c r="H28" s="35">
        <v>5</v>
      </c>
    </row>
    <row r="29" spans="2:8" ht="15.75" thickBot="1">
      <c r="B29" s="28">
        <v>11</v>
      </c>
      <c r="C29" s="31" t="s">
        <v>52</v>
      </c>
      <c r="D29" s="31" t="s">
        <v>49</v>
      </c>
      <c r="E29" s="34">
        <v>0.0005590277777777778</v>
      </c>
      <c r="F29" s="34">
        <v>0.000562037037037037</v>
      </c>
      <c r="G29" s="34">
        <f>E29</f>
        <v>0.0005590277777777778</v>
      </c>
      <c r="H29" s="35">
        <v>6</v>
      </c>
    </row>
    <row r="30" spans="2:8" ht="15.75" thickBot="1">
      <c r="B30" s="22">
        <v>33</v>
      </c>
      <c r="C30" s="23" t="s">
        <v>56</v>
      </c>
      <c r="D30" s="23" t="s">
        <v>48</v>
      </c>
      <c r="E30" s="34">
        <v>0.0008954861111111112</v>
      </c>
      <c r="F30" s="34">
        <v>0.0006237268518518519</v>
      </c>
      <c r="G30" s="34">
        <f>F30</f>
        <v>0.0006237268518518519</v>
      </c>
      <c r="H30" s="35">
        <v>7</v>
      </c>
    </row>
    <row r="33" ht="15">
      <c r="B33" s="12" t="s">
        <v>30</v>
      </c>
    </row>
    <row r="34" ht="15">
      <c r="B34" s="12" t="s">
        <v>39</v>
      </c>
    </row>
    <row r="35" ht="15">
      <c r="B35" s="12" t="s">
        <v>31</v>
      </c>
    </row>
  </sheetData>
  <sheetProtection/>
  <mergeCells count="16">
    <mergeCell ref="D8:J8"/>
    <mergeCell ref="D9:F9"/>
    <mergeCell ref="B12:B13"/>
    <mergeCell ref="C12:C13"/>
    <mergeCell ref="D12:D13"/>
    <mergeCell ref="E12:E13"/>
    <mergeCell ref="F12:F13"/>
    <mergeCell ref="G12:G13"/>
    <mergeCell ref="H12:H13"/>
    <mergeCell ref="H22:H23"/>
    <mergeCell ref="B22:B23"/>
    <mergeCell ref="C22:C23"/>
    <mergeCell ref="D22:D23"/>
    <mergeCell ref="E22:E23"/>
    <mergeCell ref="F22:F23"/>
    <mergeCell ref="G22:G23"/>
  </mergeCells>
  <printOptions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T27"/>
  <sheetViews>
    <sheetView tabSelected="1" zoomScale="125" zoomScaleNormal="125" zoomScalePageLayoutView="0" workbookViewId="0" topLeftCell="A5">
      <selection activeCell="Q13" sqref="Q13:Q15"/>
    </sheetView>
  </sheetViews>
  <sheetFormatPr defaultColWidth="9.140625" defaultRowHeight="15"/>
  <cols>
    <col min="1" max="1" width="5.7109375" style="0" customWidth="1"/>
    <col min="2" max="2" width="22.421875" style="0" customWidth="1"/>
    <col min="3" max="3" width="5.7109375" style="0" customWidth="1"/>
    <col min="4" max="4" width="16.00390625" style="0" customWidth="1"/>
    <col min="5" max="18" width="5.7109375" style="0" customWidth="1"/>
    <col min="19" max="19" width="7.140625" style="0" customWidth="1"/>
    <col min="20" max="20" width="6.710937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3:17" ht="15.75">
      <c r="C12" s="8" t="s">
        <v>23</v>
      </c>
      <c r="N12" s="24" t="s">
        <v>64</v>
      </c>
      <c r="Q12" s="4"/>
    </row>
    <row r="13" spans="1:20" ht="15">
      <c r="A13" s="45" t="s">
        <v>1</v>
      </c>
      <c r="B13" s="45" t="s">
        <v>2</v>
      </c>
      <c r="C13" s="45" t="s">
        <v>3</v>
      </c>
      <c r="D13" s="45" t="s">
        <v>4</v>
      </c>
      <c r="E13" s="45" t="s">
        <v>5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 t="s">
        <v>6</v>
      </c>
      <c r="R13" s="45" t="s">
        <v>7</v>
      </c>
      <c r="S13" s="45" t="s">
        <v>8</v>
      </c>
      <c r="T13" s="45" t="s">
        <v>13</v>
      </c>
    </row>
    <row r="14" spans="1:20" ht="15">
      <c r="A14" s="45"/>
      <c r="B14" s="45"/>
      <c r="C14" s="45"/>
      <c r="D14" s="45"/>
      <c r="E14" s="45" t="s">
        <v>14</v>
      </c>
      <c r="F14" s="45"/>
      <c r="G14" s="45"/>
      <c r="H14" s="45" t="s">
        <v>19</v>
      </c>
      <c r="I14" s="45"/>
      <c r="J14" s="45"/>
      <c r="K14" s="45" t="s">
        <v>20</v>
      </c>
      <c r="L14" s="45"/>
      <c r="M14" s="45"/>
      <c r="N14" s="45" t="s">
        <v>21</v>
      </c>
      <c r="O14" s="45"/>
      <c r="P14" s="45"/>
      <c r="Q14" s="45"/>
      <c r="R14" s="45"/>
      <c r="S14" s="45"/>
      <c r="T14" s="45"/>
    </row>
    <row r="15" spans="1:20" ht="18">
      <c r="A15" s="45"/>
      <c r="B15" s="45"/>
      <c r="C15" s="45"/>
      <c r="D15" s="45"/>
      <c r="E15" s="6" t="s">
        <v>15</v>
      </c>
      <c r="F15" s="6" t="s">
        <v>16</v>
      </c>
      <c r="G15" s="6" t="s">
        <v>17</v>
      </c>
      <c r="H15" s="7" t="s">
        <v>18</v>
      </c>
      <c r="I15" s="6" t="s">
        <v>9</v>
      </c>
      <c r="J15" s="6" t="s">
        <v>10</v>
      </c>
      <c r="K15" s="7" t="s">
        <v>18</v>
      </c>
      <c r="L15" s="6" t="s">
        <v>9</v>
      </c>
      <c r="M15" s="6" t="s">
        <v>10</v>
      </c>
      <c r="N15" s="7" t="s">
        <v>18</v>
      </c>
      <c r="O15" s="6" t="s">
        <v>9</v>
      </c>
      <c r="P15" s="6" t="s">
        <v>10</v>
      </c>
      <c r="Q15" s="45"/>
      <c r="R15" s="45"/>
      <c r="S15" s="45"/>
      <c r="T15" s="45"/>
    </row>
    <row r="16" spans="1:20" ht="15">
      <c r="A16" s="22">
        <v>56</v>
      </c>
      <c r="B16" s="27" t="s">
        <v>45</v>
      </c>
      <c r="C16" s="22" t="s">
        <v>60</v>
      </c>
      <c r="D16" s="23" t="s">
        <v>50</v>
      </c>
      <c r="E16" s="5"/>
      <c r="F16" s="5"/>
      <c r="G16" s="5"/>
      <c r="H16" s="5">
        <v>6</v>
      </c>
      <c r="I16" s="5">
        <v>2</v>
      </c>
      <c r="J16" s="13">
        <v>15</v>
      </c>
      <c r="K16" s="5">
        <v>6</v>
      </c>
      <c r="L16" s="5">
        <v>1</v>
      </c>
      <c r="M16" s="13">
        <v>20</v>
      </c>
      <c r="N16" s="5">
        <v>6</v>
      </c>
      <c r="O16" s="5">
        <v>1</v>
      </c>
      <c r="P16" s="13">
        <v>20</v>
      </c>
      <c r="Q16" s="13">
        <f>M16+P16</f>
        <v>40</v>
      </c>
      <c r="R16" s="5">
        <v>1</v>
      </c>
      <c r="S16" s="5">
        <v>20</v>
      </c>
      <c r="T16" s="20">
        <v>60</v>
      </c>
    </row>
    <row r="17" spans="1:20" ht="15">
      <c r="A17" s="22">
        <v>24</v>
      </c>
      <c r="B17" s="27" t="s">
        <v>42</v>
      </c>
      <c r="C17" s="22" t="s">
        <v>58</v>
      </c>
      <c r="D17" s="23" t="s">
        <v>48</v>
      </c>
      <c r="E17" s="5"/>
      <c r="F17" s="5"/>
      <c r="G17" s="5"/>
      <c r="H17" s="5">
        <v>6</v>
      </c>
      <c r="I17" s="5">
        <v>1</v>
      </c>
      <c r="J17" s="13">
        <v>20</v>
      </c>
      <c r="K17" s="5">
        <v>6</v>
      </c>
      <c r="L17" s="5">
        <v>3</v>
      </c>
      <c r="M17" s="13">
        <v>12</v>
      </c>
      <c r="N17" s="5">
        <v>6</v>
      </c>
      <c r="O17" s="5">
        <v>2</v>
      </c>
      <c r="P17" s="13">
        <v>15</v>
      </c>
      <c r="Q17" s="13">
        <f>J17+P17</f>
        <v>35</v>
      </c>
      <c r="R17" s="5">
        <v>2</v>
      </c>
      <c r="S17" s="5">
        <v>15</v>
      </c>
      <c r="T17" s="20">
        <v>43</v>
      </c>
    </row>
    <row r="18" spans="1:20" ht="15">
      <c r="A18" s="25">
        <v>18</v>
      </c>
      <c r="B18" s="26" t="s">
        <v>41</v>
      </c>
      <c r="C18" s="22"/>
      <c r="D18" s="30" t="s">
        <v>47</v>
      </c>
      <c r="E18" s="5"/>
      <c r="F18" s="5"/>
      <c r="G18" s="5"/>
      <c r="H18" s="5">
        <v>6</v>
      </c>
      <c r="I18" s="5">
        <v>3</v>
      </c>
      <c r="J18" s="13">
        <v>12</v>
      </c>
      <c r="K18" s="5">
        <v>6</v>
      </c>
      <c r="L18" s="5">
        <v>2</v>
      </c>
      <c r="M18" s="13">
        <v>15</v>
      </c>
      <c r="N18" s="5">
        <v>6</v>
      </c>
      <c r="O18" s="5">
        <v>3</v>
      </c>
      <c r="P18" s="13">
        <v>12</v>
      </c>
      <c r="Q18" s="13">
        <f>M18+J18</f>
        <v>27</v>
      </c>
      <c r="R18" s="5">
        <v>3</v>
      </c>
      <c r="S18" s="5">
        <v>12</v>
      </c>
      <c r="T18" s="20">
        <v>30</v>
      </c>
    </row>
    <row r="19" spans="1:20" ht="15">
      <c r="A19" s="28">
        <v>40</v>
      </c>
      <c r="B19" s="29" t="s">
        <v>43</v>
      </c>
      <c r="C19" s="31" t="s">
        <v>59</v>
      </c>
      <c r="D19" s="31" t="s">
        <v>49</v>
      </c>
      <c r="E19" s="5"/>
      <c r="F19" s="5"/>
      <c r="G19" s="5"/>
      <c r="H19" s="5">
        <v>6</v>
      </c>
      <c r="I19" s="5">
        <v>4</v>
      </c>
      <c r="J19" s="13">
        <v>10</v>
      </c>
      <c r="K19" s="5">
        <v>6</v>
      </c>
      <c r="L19" s="5">
        <v>4</v>
      </c>
      <c r="M19" s="13">
        <v>10</v>
      </c>
      <c r="N19" s="5">
        <v>4</v>
      </c>
      <c r="O19" s="5">
        <v>5</v>
      </c>
      <c r="P19" s="13">
        <v>8</v>
      </c>
      <c r="Q19" s="13">
        <f>M19+J19</f>
        <v>20</v>
      </c>
      <c r="R19" s="5">
        <v>4</v>
      </c>
      <c r="S19" s="5">
        <v>10</v>
      </c>
      <c r="T19" s="20">
        <v>19</v>
      </c>
    </row>
    <row r="20" spans="1:20" ht="15">
      <c r="A20" s="22">
        <v>48</v>
      </c>
      <c r="B20" s="27" t="s">
        <v>44</v>
      </c>
      <c r="C20" s="22"/>
      <c r="D20" s="23" t="s">
        <v>48</v>
      </c>
      <c r="E20" s="5"/>
      <c r="F20" s="5"/>
      <c r="G20" s="5"/>
      <c r="H20" s="5">
        <v>6</v>
      </c>
      <c r="I20" s="5">
        <v>5</v>
      </c>
      <c r="J20" s="13">
        <v>8</v>
      </c>
      <c r="K20" s="5">
        <v>5</v>
      </c>
      <c r="L20" s="5">
        <v>5</v>
      </c>
      <c r="M20" s="13">
        <v>8</v>
      </c>
      <c r="N20" s="5">
        <v>6</v>
      </c>
      <c r="O20" s="5">
        <v>4</v>
      </c>
      <c r="P20" s="13">
        <v>10</v>
      </c>
      <c r="Q20" s="13">
        <f>P20+M20</f>
        <v>18</v>
      </c>
      <c r="R20" s="5">
        <v>5</v>
      </c>
      <c r="S20" s="5">
        <v>8</v>
      </c>
      <c r="T20" s="20">
        <v>10</v>
      </c>
    </row>
    <row r="21" spans="1:20" ht="15">
      <c r="A21" s="25">
        <v>10</v>
      </c>
      <c r="B21" s="26" t="s">
        <v>40</v>
      </c>
      <c r="C21" s="28"/>
      <c r="D21" s="30" t="s">
        <v>46</v>
      </c>
      <c r="E21" s="5"/>
      <c r="F21" s="5"/>
      <c r="G21" s="5"/>
      <c r="H21" s="5" t="s">
        <v>61</v>
      </c>
      <c r="I21" s="5" t="s">
        <v>62</v>
      </c>
      <c r="J21" s="13">
        <v>0</v>
      </c>
      <c r="K21" s="5">
        <v>4</v>
      </c>
      <c r="L21" s="5">
        <v>6</v>
      </c>
      <c r="M21" s="13">
        <v>6</v>
      </c>
      <c r="N21" s="5">
        <v>4</v>
      </c>
      <c r="O21" s="5">
        <v>6</v>
      </c>
      <c r="P21" s="13">
        <v>6</v>
      </c>
      <c r="Q21" s="13">
        <f>P21+M21</f>
        <v>12</v>
      </c>
      <c r="R21" s="5">
        <v>6</v>
      </c>
      <c r="S21" s="5">
        <v>6</v>
      </c>
      <c r="T21" s="20">
        <v>1</v>
      </c>
    </row>
    <row r="22" spans="1:20" ht="15">
      <c r="A22" s="21" t="s">
        <v>63</v>
      </c>
      <c r="B22" s="15"/>
      <c r="C22" s="14"/>
      <c r="D22" s="15"/>
      <c r="E22" s="16"/>
      <c r="F22" s="16"/>
      <c r="G22" s="16"/>
      <c r="H22" s="16"/>
      <c r="I22" s="16"/>
      <c r="J22" s="17"/>
      <c r="K22" s="16"/>
      <c r="L22" s="16"/>
      <c r="M22" s="17"/>
      <c r="N22" s="16"/>
      <c r="O22" s="16"/>
      <c r="P22" s="16"/>
      <c r="Q22" s="18"/>
      <c r="R22" s="18"/>
      <c r="S22" s="16"/>
      <c r="T22" s="19"/>
    </row>
    <row r="24" spans="1:20" ht="15" customHeight="1">
      <c r="A24" s="42" t="s">
        <v>34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 t="s">
        <v>35</v>
      </c>
      <c r="M24" s="43"/>
      <c r="N24" s="43"/>
      <c r="O24" s="43"/>
      <c r="P24" s="43"/>
      <c r="Q24" s="43"/>
      <c r="R24" s="43"/>
      <c r="S24" s="43"/>
      <c r="T24" s="44"/>
    </row>
    <row r="25" spans="1:20" ht="15" customHeight="1">
      <c r="A25" s="42" t="s">
        <v>36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 t="s">
        <v>37</v>
      </c>
      <c r="M25" s="44"/>
      <c r="N25" s="44"/>
      <c r="O25" s="44"/>
      <c r="P25" s="44"/>
      <c r="Q25" s="44"/>
      <c r="R25" s="44"/>
      <c r="S25" s="44"/>
      <c r="T25" s="44"/>
    </row>
    <row r="26" spans="1:19" ht="15" customHeight="1">
      <c r="A26" s="41" t="s">
        <v>11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5" customHeight="1">
      <c r="A27" s="41" t="s">
        <v>12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</sheetData>
  <sheetProtection/>
  <mergeCells count="19">
    <mergeCell ref="A13:A15"/>
    <mergeCell ref="B13:B15"/>
    <mergeCell ref="C13:C15"/>
    <mergeCell ref="D13:D15"/>
    <mergeCell ref="T13:T15"/>
    <mergeCell ref="E14:G14"/>
    <mergeCell ref="H14:J14"/>
    <mergeCell ref="K14:M14"/>
    <mergeCell ref="N14:P14"/>
    <mergeCell ref="E13:P13"/>
    <mergeCell ref="Q13:Q15"/>
    <mergeCell ref="R13:R15"/>
    <mergeCell ref="S13:S15"/>
    <mergeCell ref="A26:S26"/>
    <mergeCell ref="A27:S27"/>
    <mergeCell ref="A24:K24"/>
    <mergeCell ref="L24:T24"/>
    <mergeCell ref="A25:K25"/>
    <mergeCell ref="L25:T25"/>
  </mergeCells>
  <printOptions/>
  <pageMargins left="0.13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2013-10-13T13:32:04Z</cp:lastPrinted>
  <dcterms:created xsi:type="dcterms:W3CDTF">2013-06-26T17:38:31Z</dcterms:created>
  <dcterms:modified xsi:type="dcterms:W3CDTF">2013-10-15T08:31:00Z</dcterms:modified>
  <cp:category/>
  <cp:version/>
  <cp:contentType/>
  <cp:contentStatus/>
</cp:coreProperties>
</file>